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amily Administration\CRA - Title IV D Child Support\CRA-FFY19 FFY20 and FFY21\Forms\"/>
    </mc:Choice>
  </mc:AlternateContent>
  <xr:revisionPtr revIDLastSave="0" documentId="10_ncr:100000_{362F83C8-A92D-4185-9CCA-7107325F6A22}" xr6:coauthVersionLast="31" xr6:coauthVersionMax="31" xr10:uidLastSave="{00000000-0000-0000-0000-000000000000}"/>
  <bookViews>
    <workbookView xWindow="285" yWindow="-120" windowWidth="15180" windowHeight="9315" xr2:uid="{00000000-000D-0000-FFFF-FFFF00000000}"/>
  </bookViews>
  <sheets>
    <sheet name="Timesheet" sheetId="1" r:id="rId1"/>
  </sheets>
  <definedNames>
    <definedName name="_xlnm.Print_Area" localSheetId="0">Timesheet!$B$1:$J$49</definedName>
  </definedNames>
  <calcPr calcId="179017"/>
</workbook>
</file>

<file path=xl/calcChain.xml><?xml version="1.0" encoding="utf-8"?>
<calcChain xmlns="http://schemas.openxmlformats.org/spreadsheetml/2006/main">
  <c r="I34" i="1" l="1"/>
  <c r="C20" i="1"/>
  <c r="L89" i="1"/>
  <c r="L90" i="1" s="1"/>
  <c r="L91" i="1" s="1"/>
  <c r="L92" i="1" s="1"/>
  <c r="L93" i="1" s="1"/>
  <c r="L94" i="1" s="1"/>
  <c r="L95" i="1" s="1"/>
  <c r="L96" i="1" s="1"/>
  <c r="L71" i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H20" i="1" l="1"/>
  <c r="L20" i="1" l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H33" i="1" l="1"/>
  <c r="H23" i="1"/>
  <c r="H24" i="1"/>
  <c r="H25" i="1"/>
  <c r="H26" i="1"/>
  <c r="H27" i="1"/>
  <c r="H28" i="1"/>
  <c r="H29" i="1"/>
  <c r="H30" i="1"/>
  <c r="H31" i="1"/>
  <c r="H32" i="1"/>
  <c r="H22" i="1"/>
  <c r="H21" i="1"/>
  <c r="G34" i="1"/>
  <c r="F34" i="1"/>
  <c r="E20" i="1"/>
  <c r="C21" i="1" l="1"/>
  <c r="E21" i="1" s="1"/>
  <c r="H34" i="1"/>
  <c r="C22" i="1" l="1"/>
  <c r="C23" i="1" s="1"/>
  <c r="E23" i="1" s="1"/>
  <c r="E22" i="1" l="1"/>
  <c r="C24" i="1"/>
  <c r="C25" i="1" s="1"/>
  <c r="E25" i="1" s="1"/>
  <c r="C26" i="1" l="1"/>
  <c r="E26" i="1" s="1"/>
  <c r="E24" i="1"/>
  <c r="C27" i="1" l="1"/>
  <c r="C28" i="1" s="1"/>
  <c r="E27" i="1" l="1"/>
  <c r="C29" i="1"/>
  <c r="E28" i="1"/>
  <c r="C30" i="1" l="1"/>
  <c r="E29" i="1"/>
  <c r="C31" i="1" l="1"/>
  <c r="E30" i="1"/>
  <c r="E31" i="1" l="1"/>
  <c r="C32" i="1"/>
  <c r="E32" i="1" l="1"/>
  <c r="C33" i="1"/>
  <c r="F15" i="1" l="1"/>
  <c r="E33" i="1"/>
</calcChain>
</file>

<file path=xl/sharedStrings.xml><?xml version="1.0" encoding="utf-8"?>
<sst xmlns="http://schemas.openxmlformats.org/spreadsheetml/2006/main" count="27" uniqueCount="26">
  <si>
    <t>Employee Name:</t>
  </si>
  <si>
    <t>Title:</t>
  </si>
  <si>
    <t>Pay Period:</t>
  </si>
  <si>
    <t>Hours Worked</t>
  </si>
  <si>
    <t>Date</t>
  </si>
  <si>
    <t>Child Support Title IV-D Hours</t>
  </si>
  <si>
    <t>Employee Signature</t>
  </si>
  <si>
    <t>Total Hours per Day</t>
  </si>
  <si>
    <t>Approval Signature</t>
  </si>
  <si>
    <t>Clerk of the Court / Administrative Judge / Supervisor</t>
  </si>
  <si>
    <t>* Please report minutes as 15 minute increments - 15 min = .25,     30 min = .50,     45 min = .75</t>
  </si>
  <si>
    <r>
      <t xml:space="preserve">Dates:
</t>
    </r>
    <r>
      <rPr>
        <b/>
        <i/>
        <sz val="9"/>
        <color indexed="55"/>
        <rFont val="Arial"/>
        <family val="2"/>
      </rPr>
      <t>Input first day of PayPeriod in above cell for automatic date fill.</t>
    </r>
  </si>
  <si>
    <t xml:space="preserve">Total Hours Worked </t>
  </si>
  <si>
    <r>
      <t xml:space="preserve">Instructions: </t>
    </r>
    <r>
      <rPr>
        <i/>
        <sz val="9"/>
        <rFont val="Arial"/>
        <family val="2"/>
      </rPr>
      <t>The timesheet has been set up to automatically fill in information for your convenience.</t>
    </r>
  </si>
  <si>
    <t>Project Timesheet for Support Personnel</t>
  </si>
  <si>
    <t>Other 
Work Hours</t>
  </si>
  <si>
    <t>Title IV-D Child Support</t>
  </si>
  <si>
    <t>Select first day of pay period from drop-down menu.</t>
  </si>
  <si>
    <t>CRA Position No:</t>
  </si>
  <si>
    <t>*****  Please do not mail or fax copies.  *****</t>
  </si>
  <si>
    <t>OT hrs related to CRA</t>
  </si>
  <si>
    <t>FFY 2019-2021</t>
  </si>
  <si>
    <t>Rev 6/18</t>
  </si>
  <si>
    <t>Enter information in Green Sections only.  Select start date in Blue Section.</t>
  </si>
  <si>
    <t>Jurisdiction:</t>
  </si>
  <si>
    <r>
      <rPr>
        <b/>
        <i/>
        <sz val="10"/>
        <rFont val="Arial"/>
        <family val="2"/>
      </rPr>
      <t>1)</t>
    </r>
    <r>
      <rPr>
        <i/>
        <sz val="10"/>
        <rFont val="Arial"/>
        <family val="2"/>
      </rPr>
      <t xml:space="preserve"> Fill in Employee information and CRA Position Number.
</t>
    </r>
    <r>
      <rPr>
        <b/>
        <i/>
        <sz val="10"/>
        <rFont val="Arial"/>
        <family val="2"/>
      </rPr>
      <t>2)</t>
    </r>
    <r>
      <rPr>
        <i/>
        <sz val="10"/>
        <rFont val="Arial"/>
        <family val="2"/>
      </rPr>
      <t xml:space="preserve"> Select first date of Pay Period from drop-down menu.
</t>
    </r>
    <r>
      <rPr>
        <b/>
        <i/>
        <sz val="10"/>
        <rFont val="Arial"/>
        <family val="2"/>
      </rPr>
      <t>3)</t>
    </r>
    <r>
      <rPr>
        <i/>
        <sz val="10"/>
        <rFont val="Arial"/>
        <family val="2"/>
      </rPr>
      <t xml:space="preserve"> Complete Other Worked and Child Support IV-D Hours.  List OT hours related to CRA.
</t>
    </r>
    <r>
      <rPr>
        <b/>
        <i/>
        <sz val="10"/>
        <rFont val="Arial"/>
        <family val="2"/>
      </rPr>
      <t>4)</t>
    </r>
    <r>
      <rPr>
        <i/>
        <sz val="10"/>
        <rFont val="Arial"/>
        <family val="2"/>
      </rPr>
      <t xml:space="preserve"> Obtain employee and approval signtures (must have both).
</t>
    </r>
    <r>
      <rPr>
        <b/>
        <i/>
        <sz val="10"/>
        <rFont val="Arial"/>
        <family val="2"/>
      </rPr>
      <t>5)</t>
    </r>
    <r>
      <rPr>
        <i/>
        <sz val="10"/>
        <rFont val="Arial"/>
        <family val="2"/>
      </rPr>
      <t xml:space="preserve"> Send signed, scanned copy to CRA@mdcourts.gov and maintain original at your location for audit purposes.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</si>
</sst>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"/>
    <numFmt numFmtId="165" formatCode="m/d/yy;@"/>
  </numFmts>
  <fonts count="18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Arial Unicode MS"/>
      <family val="2"/>
    </font>
    <font>
      <b/>
      <i/>
      <sz val="9"/>
      <color indexed="55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Protection="1"/>
    <xf numFmtId="0" fontId="0" fillId="2" borderId="0" xfId="0" applyFill="1"/>
    <xf numFmtId="0" fontId="13" fillId="0" borderId="0" xfId="0" applyFont="1" applyAlignment="1" applyProtection="1">
      <alignment horizontal="left" wrapText="1"/>
    </xf>
    <xf numFmtId="0" fontId="8" fillId="0" borderId="0" xfId="0" applyFont="1" applyAlignment="1" applyProtection="1"/>
    <xf numFmtId="0" fontId="2" fillId="0" borderId="0" xfId="0" applyFont="1" applyAlignment="1" applyProtection="1">
      <alignment horizontal="right"/>
    </xf>
    <xf numFmtId="0" fontId="1" fillId="0" borderId="0" xfId="0" applyFont="1" applyBorder="1" applyProtection="1"/>
    <xf numFmtId="0" fontId="0" fillId="0" borderId="0" xfId="0" applyBorder="1" applyProtection="1"/>
    <xf numFmtId="0" fontId="2" fillId="0" borderId="0" xfId="0" applyFont="1" applyAlignment="1" applyProtection="1"/>
    <xf numFmtId="14" fontId="11" fillId="0" borderId="1" xfId="0" applyNumberFormat="1" applyFont="1" applyFill="1" applyBorder="1" applyAlignment="1" applyProtection="1">
      <alignment horizontal="center"/>
    </xf>
    <xf numFmtId="0" fontId="9" fillId="0" borderId="0" xfId="0" applyFont="1" applyProtection="1"/>
    <xf numFmtId="0" fontId="9" fillId="0" borderId="0" xfId="0" applyFont="1" applyAlignment="1" applyProtection="1">
      <alignment horizontal="center" vertical="top" wrapText="1"/>
    </xf>
    <xf numFmtId="0" fontId="7" fillId="0" borderId="0" xfId="0" applyFont="1" applyProtection="1"/>
    <xf numFmtId="0" fontId="3" fillId="0" borderId="0" xfId="0" applyFont="1" applyProtection="1"/>
    <xf numFmtId="0" fontId="2" fillId="0" borderId="2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165" fontId="3" fillId="0" borderId="3" xfId="0" applyNumberFormat="1" applyFont="1" applyBorder="1" applyProtection="1"/>
    <xf numFmtId="165" fontId="3" fillId="0" borderId="4" xfId="0" applyNumberFormat="1" applyFont="1" applyBorder="1" applyProtection="1"/>
    <xf numFmtId="164" fontId="5" fillId="0" borderId="5" xfId="0" applyNumberFormat="1" applyFont="1" applyBorder="1" applyAlignment="1" applyProtection="1">
      <alignment vertical="center"/>
    </xf>
    <xf numFmtId="2" fontId="3" fillId="0" borderId="7" xfId="0" applyNumberFormat="1" applyFont="1" applyBorder="1" applyProtection="1"/>
    <xf numFmtId="2" fontId="3" fillId="0" borderId="8" xfId="0" applyNumberFormat="1" applyFont="1" applyBorder="1" applyProtection="1"/>
    <xf numFmtId="165" fontId="3" fillId="0" borderId="3" xfId="0" applyNumberFormat="1" applyFont="1" applyFill="1" applyBorder="1" applyProtection="1"/>
    <xf numFmtId="165" fontId="3" fillId="0" borderId="4" xfId="0" applyNumberFormat="1" applyFont="1" applyFill="1" applyBorder="1" applyProtection="1"/>
    <xf numFmtId="164" fontId="5" fillId="0" borderId="5" xfId="0" applyNumberFormat="1" applyFont="1" applyFill="1" applyBorder="1" applyAlignment="1" applyProtection="1">
      <alignment vertical="center"/>
    </xf>
    <xf numFmtId="2" fontId="3" fillId="0" borderId="8" xfId="0" applyNumberFormat="1" applyFont="1" applyFill="1" applyBorder="1" applyProtection="1"/>
    <xf numFmtId="165" fontId="3" fillId="0" borderId="9" xfId="0" applyNumberFormat="1" applyFont="1" applyBorder="1" applyProtection="1"/>
    <xf numFmtId="165" fontId="3" fillId="0" borderId="10" xfId="0" applyNumberFormat="1" applyFont="1" applyBorder="1" applyProtection="1"/>
    <xf numFmtId="164" fontId="5" fillId="0" borderId="11" xfId="0" applyNumberFormat="1" applyFont="1" applyBorder="1" applyAlignment="1" applyProtection="1">
      <alignment vertical="center"/>
    </xf>
    <xf numFmtId="2" fontId="3" fillId="0" borderId="14" xfId="0" applyNumberFormat="1" applyFont="1" applyBorder="1" applyProtection="1"/>
    <xf numFmtId="2" fontId="16" fillId="0" borderId="15" xfId="0" applyNumberFormat="1" applyFont="1" applyBorder="1" applyProtection="1"/>
    <xf numFmtId="0" fontId="1" fillId="0" borderId="0" xfId="0" applyFont="1" applyProtection="1"/>
    <xf numFmtId="0" fontId="0" fillId="0" borderId="21" xfId="0" applyBorder="1" applyProtection="1"/>
    <xf numFmtId="0" fontId="9" fillId="0" borderId="0" xfId="0" applyFont="1" applyBorder="1" applyProtection="1"/>
    <xf numFmtId="0" fontId="17" fillId="0" borderId="0" xfId="0" applyFont="1" applyProtection="1"/>
    <xf numFmtId="0" fontId="2" fillId="0" borderId="22" xfId="0" applyFont="1" applyBorder="1" applyAlignment="1" applyProtection="1">
      <alignment horizontal="center" wrapText="1"/>
    </xf>
    <xf numFmtId="0" fontId="2" fillId="0" borderId="15" xfId="0" applyFont="1" applyBorder="1" applyAlignment="1" applyProtection="1">
      <alignment horizontal="center" wrapText="1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14" fontId="0" fillId="2" borderId="0" xfId="0" applyNumberFormat="1" applyFill="1" applyProtection="1"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0" fillId="2" borderId="0" xfId="0" applyFill="1" applyProtection="1"/>
    <xf numFmtId="2" fontId="16" fillId="0" borderId="15" xfId="0" applyNumberFormat="1" applyFont="1" applyFill="1" applyBorder="1" applyProtection="1"/>
    <xf numFmtId="0" fontId="10" fillId="3" borderId="1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3" fillId="3" borderId="6" xfId="0" applyNumberFormat="1" applyFont="1" applyFill="1" applyBorder="1" applyProtection="1">
      <protection locked="0"/>
    </xf>
    <xf numFmtId="2" fontId="3" fillId="3" borderId="3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2" fontId="3" fillId="3" borderId="13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2" fontId="3" fillId="3" borderId="8" xfId="0" applyNumberFormat="1" applyFont="1" applyFill="1" applyBorder="1" applyProtection="1">
      <protection locked="0"/>
    </xf>
    <xf numFmtId="2" fontId="3" fillId="3" borderId="14" xfId="0" applyNumberFormat="1" applyFont="1" applyFill="1" applyBorder="1" applyProtection="1">
      <protection locked="0"/>
    </xf>
    <xf numFmtId="14" fontId="3" fillId="4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2" fillId="0" borderId="3" xfId="0" applyFont="1" applyBorder="1" applyAlignment="1" applyProtection="1">
      <alignment horizontal="left" wrapText="1"/>
    </xf>
    <xf numFmtId="0" fontId="2" fillId="0" borderId="4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2" fillId="2" borderId="3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165" fontId="2" fillId="0" borderId="18" xfId="0" applyNumberFormat="1" applyFont="1" applyBorder="1" applyAlignment="1" applyProtection="1">
      <alignment horizontal="right"/>
    </xf>
    <xf numFmtId="165" fontId="2" fillId="0" borderId="19" xfId="0" applyNumberFormat="1" applyFont="1" applyBorder="1" applyAlignment="1" applyProtection="1">
      <alignment horizontal="right"/>
    </xf>
    <xf numFmtId="165" fontId="2" fillId="0" borderId="20" xfId="0" applyNumberFormat="1" applyFont="1" applyBorder="1" applyAlignment="1" applyProtection="1">
      <alignment horizontal="right"/>
    </xf>
    <xf numFmtId="0" fontId="9" fillId="4" borderId="10" xfId="0" applyFont="1" applyFill="1" applyBorder="1" applyAlignment="1" applyProtection="1">
      <alignment horizontal="center" vertical="top" wrapText="1"/>
    </xf>
    <xf numFmtId="0" fontId="9" fillId="4" borderId="0" xfId="0" applyFont="1" applyFill="1" applyBorder="1" applyAlignment="1" applyProtection="1">
      <alignment horizontal="center" vertical="top" wrapText="1"/>
    </xf>
    <xf numFmtId="0" fontId="12" fillId="0" borderId="9" xfId="0" applyFont="1" applyBorder="1" applyAlignment="1" applyProtection="1">
      <alignment horizontal="left" wrapText="1"/>
    </xf>
    <xf numFmtId="0" fontId="12" fillId="0" borderId="10" xfId="0" applyFont="1" applyBorder="1" applyAlignment="1" applyProtection="1">
      <alignment horizontal="left" wrapText="1"/>
    </xf>
    <xf numFmtId="0" fontId="12" fillId="0" borderId="11" xfId="0" applyFont="1" applyBorder="1" applyAlignment="1" applyProtection="1">
      <alignment horizontal="left" wrapText="1"/>
    </xf>
    <xf numFmtId="0" fontId="13" fillId="0" borderId="13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13" fillId="0" borderId="23" xfId="0" applyFont="1" applyBorder="1" applyAlignment="1" applyProtection="1">
      <alignment horizontal="left" wrapText="1"/>
    </xf>
    <xf numFmtId="0" fontId="14" fillId="0" borderId="16" xfId="0" applyFont="1" applyBorder="1" applyAlignment="1" applyProtection="1">
      <alignment horizontal="center"/>
    </xf>
    <xf numFmtId="0" fontId="14" fillId="0" borderId="1" xfId="0" applyFont="1" applyBorder="1" applyAlignment="1" applyProtection="1">
      <alignment horizontal="center"/>
    </xf>
    <xf numFmtId="0" fontId="14" fillId="0" borderId="17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S761"/>
  <sheetViews>
    <sheetView tabSelected="1" topLeftCell="B1" zoomScaleNormal="100" workbookViewId="0">
      <selection activeCell="E13" sqref="E13"/>
    </sheetView>
  </sheetViews>
  <sheetFormatPr defaultRowHeight="12.75"/>
  <cols>
    <col min="2" max="2" width="12.28515625" customWidth="1"/>
    <col min="3" max="3" width="18.42578125" customWidth="1"/>
    <col min="4" max="4" width="2.7109375" customWidth="1"/>
    <col min="5" max="5" width="15.85546875" customWidth="1"/>
    <col min="6" max="6" width="14.85546875" customWidth="1"/>
    <col min="7" max="7" width="15" customWidth="1"/>
    <col min="8" max="8" width="13.85546875" customWidth="1"/>
    <col min="9" max="9" width="10.5703125" customWidth="1"/>
    <col min="11" max="11" width="8.5703125" customWidth="1"/>
    <col min="12" max="12" width="10.140625" style="37" hidden="1" customWidth="1"/>
  </cols>
  <sheetData>
    <row r="1" spans="1:1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36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</row>
    <row r="2" spans="1:175" ht="18">
      <c r="A2" s="1"/>
      <c r="B2" s="1"/>
      <c r="C2" s="54" t="s">
        <v>21</v>
      </c>
      <c r="D2" s="54"/>
      <c r="E2" s="54"/>
      <c r="F2" s="54"/>
      <c r="G2" s="54"/>
      <c r="H2" s="54"/>
      <c r="I2" s="1"/>
      <c r="J2" s="1"/>
      <c r="K2" s="2"/>
      <c r="L2" s="36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</row>
    <row r="3" spans="1:175" ht="18">
      <c r="A3" s="1"/>
      <c r="B3" s="1"/>
      <c r="C3" s="54" t="s">
        <v>16</v>
      </c>
      <c r="D3" s="54"/>
      <c r="E3" s="54"/>
      <c r="F3" s="54"/>
      <c r="G3" s="54"/>
      <c r="H3" s="54"/>
      <c r="I3" s="1"/>
      <c r="J3" s="1"/>
      <c r="K3" s="2"/>
      <c r="L3" s="3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</row>
    <row r="4" spans="1:175" ht="18">
      <c r="A4" s="1"/>
      <c r="B4" s="1"/>
      <c r="C4" s="54" t="s">
        <v>14</v>
      </c>
      <c r="D4" s="54"/>
      <c r="E4" s="54"/>
      <c r="F4" s="54"/>
      <c r="G4" s="54"/>
      <c r="H4" s="54"/>
      <c r="I4" s="1"/>
      <c r="J4" s="1"/>
      <c r="K4" s="2"/>
      <c r="L4" s="36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</row>
    <row r="5" spans="1:175" ht="21.75" customHeight="1">
      <c r="A5" s="12"/>
      <c r="B5" s="12"/>
      <c r="C5" s="60" t="s">
        <v>23</v>
      </c>
      <c r="D5" s="60"/>
      <c r="E5" s="60"/>
      <c r="F5" s="60"/>
      <c r="G5" s="60"/>
      <c r="H5" s="60"/>
      <c r="I5" s="60"/>
      <c r="J5" s="1"/>
      <c r="K5" s="2"/>
      <c r="L5" s="36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</row>
    <row r="6" spans="1:175" ht="10.5" customHeight="1">
      <c r="A6" s="1"/>
      <c r="B6" s="1"/>
      <c r="C6" s="3"/>
      <c r="D6" s="3"/>
      <c r="E6" s="3"/>
      <c r="F6" s="3"/>
      <c r="G6" s="3"/>
      <c r="H6" s="3"/>
      <c r="I6" s="1"/>
      <c r="J6" s="1"/>
      <c r="K6" s="2"/>
      <c r="L6" s="36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</row>
    <row r="7" spans="1:175" ht="16.5">
      <c r="A7" s="1"/>
      <c r="B7" s="1"/>
      <c r="C7" s="8" t="s">
        <v>0</v>
      </c>
      <c r="D7" s="4"/>
      <c r="E7" s="43"/>
      <c r="F7" s="44"/>
      <c r="G7" s="45"/>
      <c r="H7" s="45"/>
      <c r="I7" s="45"/>
      <c r="J7" s="1"/>
      <c r="K7" s="2"/>
      <c r="L7" s="36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</row>
    <row r="8" spans="1:175" ht="15.75">
      <c r="A8" s="1"/>
      <c r="B8" s="1"/>
      <c r="C8" s="5"/>
      <c r="D8" s="5"/>
      <c r="E8" s="39"/>
      <c r="F8" s="39"/>
      <c r="G8" s="40"/>
      <c r="H8" s="40"/>
      <c r="I8" s="37"/>
      <c r="J8" s="1"/>
      <c r="K8" s="2"/>
      <c r="L8" s="36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</row>
    <row r="9" spans="1:175" ht="17.25" customHeight="1">
      <c r="A9" s="1"/>
      <c r="B9" s="1"/>
      <c r="C9" s="8" t="s">
        <v>18</v>
      </c>
      <c r="D9" s="8"/>
      <c r="E9" s="44"/>
      <c r="F9" s="45"/>
      <c r="G9" s="45"/>
      <c r="H9" s="45"/>
      <c r="I9" s="45"/>
      <c r="J9" s="1"/>
      <c r="K9" s="2"/>
      <c r="L9" s="36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</row>
    <row r="10" spans="1:175" ht="15.75">
      <c r="A10" s="1"/>
      <c r="B10" s="1"/>
      <c r="C10" s="5"/>
      <c r="D10" s="5"/>
      <c r="E10" s="39"/>
      <c r="F10" s="40"/>
      <c r="G10" s="40"/>
      <c r="H10" s="40"/>
      <c r="I10" s="40"/>
      <c r="J10" s="1"/>
      <c r="K10" s="2"/>
      <c r="L10" s="36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</row>
    <row r="11" spans="1:175" ht="15.75">
      <c r="A11" s="1"/>
      <c r="B11" s="1"/>
      <c r="C11" s="8" t="s">
        <v>1</v>
      </c>
      <c r="D11" s="8"/>
      <c r="E11" s="44"/>
      <c r="F11" s="45"/>
      <c r="G11" s="45"/>
      <c r="H11" s="45"/>
      <c r="I11" s="45"/>
      <c r="J11" s="1"/>
      <c r="K11" s="2"/>
      <c r="L11" s="3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</row>
    <row r="12" spans="1:175" ht="15.75">
      <c r="A12" s="1"/>
      <c r="B12" s="1"/>
      <c r="C12" s="5"/>
      <c r="D12" s="5"/>
      <c r="E12" s="40"/>
      <c r="F12" s="40"/>
      <c r="G12" s="40"/>
      <c r="H12" s="40"/>
      <c r="I12" s="40"/>
      <c r="J12" s="1"/>
      <c r="K12" s="2"/>
      <c r="L12" s="36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</row>
    <row r="13" spans="1:175" ht="15.75">
      <c r="A13" s="1"/>
      <c r="B13" s="1"/>
      <c r="C13" s="8" t="s">
        <v>24</v>
      </c>
      <c r="D13" s="8"/>
      <c r="E13" s="44"/>
      <c r="F13" s="45"/>
      <c r="G13" s="45"/>
      <c r="H13" s="45"/>
      <c r="I13" s="45"/>
      <c r="J13" s="1"/>
      <c r="K13" s="2"/>
      <c r="L13" s="36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</row>
    <row r="14" spans="1:175" ht="15.75">
      <c r="A14" s="1"/>
      <c r="B14" s="1"/>
      <c r="C14" s="5"/>
      <c r="D14" s="5"/>
      <c r="E14" s="7"/>
      <c r="F14" s="7"/>
      <c r="G14" s="7"/>
      <c r="H14" s="1"/>
      <c r="I14" s="1"/>
      <c r="J14" s="1"/>
      <c r="K14" s="2"/>
      <c r="L14" s="36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</row>
    <row r="15" spans="1:175" ht="15.75">
      <c r="A15" s="1"/>
      <c r="B15" s="1"/>
      <c r="C15" s="8" t="s">
        <v>2</v>
      </c>
      <c r="D15" s="8"/>
      <c r="E15" s="53">
        <v>43369</v>
      </c>
      <c r="F15" s="9">
        <f>+C33</f>
        <v>43382</v>
      </c>
      <c r="H15" s="1"/>
      <c r="I15" s="1"/>
      <c r="J15" s="1"/>
      <c r="K15" s="4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</row>
    <row r="16" spans="1:175" ht="18" customHeight="1">
      <c r="A16" s="1"/>
      <c r="B16" s="1"/>
      <c r="C16" s="1"/>
      <c r="D16" s="1"/>
      <c r="E16" s="64" t="s">
        <v>17</v>
      </c>
      <c r="G16" s="10"/>
      <c r="H16" s="1"/>
      <c r="I16" s="1"/>
      <c r="J16" s="1"/>
      <c r="K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</row>
    <row r="17" spans="1:175" ht="18" customHeight="1">
      <c r="A17" s="1"/>
      <c r="B17" s="1"/>
      <c r="C17" s="1"/>
      <c r="D17" s="1"/>
      <c r="E17" s="65"/>
      <c r="F17" s="11"/>
      <c r="G17" s="12"/>
      <c r="H17" s="1"/>
      <c r="I17" s="1"/>
      <c r="J17" s="1"/>
      <c r="K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</row>
    <row r="18" spans="1:175" ht="16.5" thickBot="1">
      <c r="A18" s="1"/>
      <c r="B18" s="1"/>
      <c r="C18" s="13"/>
      <c r="D18" s="13"/>
      <c r="E18" s="13"/>
      <c r="F18" s="58" t="s">
        <v>3</v>
      </c>
      <c r="G18" s="59"/>
      <c r="H18" s="13"/>
      <c r="I18" s="1"/>
      <c r="J18" s="1"/>
      <c r="K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</row>
    <row r="19" spans="1:175" ht="48" customHeight="1" thickBot="1">
      <c r="A19" s="1"/>
      <c r="B19" s="1"/>
      <c r="C19" s="55" t="s">
        <v>11</v>
      </c>
      <c r="D19" s="56"/>
      <c r="E19" s="57"/>
      <c r="F19" s="14" t="s">
        <v>15</v>
      </c>
      <c r="G19" s="15" t="s">
        <v>5</v>
      </c>
      <c r="H19" s="34" t="s">
        <v>7</v>
      </c>
      <c r="I19" s="35" t="s">
        <v>20</v>
      </c>
      <c r="J19" s="1"/>
      <c r="K19" s="2"/>
      <c r="L19" s="38">
        <v>43369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</row>
    <row r="20" spans="1:175" ht="15">
      <c r="A20" s="1"/>
      <c r="B20" s="1"/>
      <c r="C20" s="16">
        <f>IF($E$15&lt;=0,"",$E$15)</f>
        <v>43369</v>
      </c>
      <c r="D20" s="17"/>
      <c r="E20" s="18">
        <f t="shared" ref="E20:E33" si="0">+C20</f>
        <v>43369</v>
      </c>
      <c r="F20" s="46"/>
      <c r="G20" s="47">
        <v>0</v>
      </c>
      <c r="H20" s="19">
        <f>SUM(F20:G20)</f>
        <v>0</v>
      </c>
      <c r="I20" s="50"/>
      <c r="J20" s="1"/>
      <c r="K20" s="2"/>
      <c r="L20" s="38">
        <f>L19+14</f>
        <v>43383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</row>
    <row r="21" spans="1:175" ht="15">
      <c r="A21" s="1"/>
      <c r="B21" s="1"/>
      <c r="C21" s="16">
        <f t="shared" ref="C21:C33" si="1">IF($E$15&lt;=0,"",+C20+1)</f>
        <v>43370</v>
      </c>
      <c r="D21" s="17"/>
      <c r="E21" s="18">
        <f t="shared" si="0"/>
        <v>43370</v>
      </c>
      <c r="F21" s="46"/>
      <c r="G21" s="47">
        <v>0</v>
      </c>
      <c r="H21" s="20">
        <f>SUM(F21:G21)</f>
        <v>0</v>
      </c>
      <c r="I21" s="51"/>
      <c r="J21" s="1"/>
      <c r="K21" s="2"/>
      <c r="L21" s="38">
        <f t="shared" ref="L21:L84" si="2">L20+14</f>
        <v>43397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</row>
    <row r="22" spans="1:175" ht="15">
      <c r="A22" s="1"/>
      <c r="B22" s="1"/>
      <c r="C22" s="16">
        <f t="shared" si="1"/>
        <v>43371</v>
      </c>
      <c r="D22" s="17"/>
      <c r="E22" s="18">
        <f t="shared" si="0"/>
        <v>43371</v>
      </c>
      <c r="F22" s="46"/>
      <c r="G22" s="47">
        <v>0</v>
      </c>
      <c r="H22" s="20">
        <f>SUM(F22:G22)</f>
        <v>0</v>
      </c>
      <c r="I22" s="51"/>
      <c r="J22" s="1"/>
      <c r="K22" s="2"/>
      <c r="L22" s="38">
        <f t="shared" si="2"/>
        <v>43411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</row>
    <row r="23" spans="1:175" ht="15">
      <c r="A23" s="1"/>
      <c r="B23" s="1"/>
      <c r="C23" s="21">
        <f t="shared" si="1"/>
        <v>43372</v>
      </c>
      <c r="D23" s="22"/>
      <c r="E23" s="23">
        <f t="shared" si="0"/>
        <v>43372</v>
      </c>
      <c r="F23" s="46"/>
      <c r="G23" s="47">
        <v>0</v>
      </c>
      <c r="H23" s="24">
        <f t="shared" ref="H23:H32" si="3">SUM(F23:G23)</f>
        <v>0</v>
      </c>
      <c r="I23" s="51"/>
      <c r="J23" s="1"/>
      <c r="K23" s="2"/>
      <c r="L23" s="38">
        <f t="shared" si="2"/>
        <v>43425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</row>
    <row r="24" spans="1:175" ht="15">
      <c r="A24" s="1"/>
      <c r="B24" s="1"/>
      <c r="C24" s="21">
        <f t="shared" si="1"/>
        <v>43373</v>
      </c>
      <c r="D24" s="22"/>
      <c r="E24" s="23">
        <f t="shared" si="0"/>
        <v>43373</v>
      </c>
      <c r="F24" s="46"/>
      <c r="G24" s="47">
        <v>0</v>
      </c>
      <c r="H24" s="24">
        <f t="shared" si="3"/>
        <v>0</v>
      </c>
      <c r="I24" s="51"/>
      <c r="J24" s="1"/>
      <c r="K24" s="2"/>
      <c r="L24" s="38">
        <f t="shared" si="2"/>
        <v>43439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</row>
    <row r="25" spans="1:175" ht="15">
      <c r="A25" s="1"/>
      <c r="B25" s="1"/>
      <c r="C25" s="16">
        <f t="shared" si="1"/>
        <v>43374</v>
      </c>
      <c r="D25" s="17"/>
      <c r="E25" s="18">
        <f t="shared" si="0"/>
        <v>43374</v>
      </c>
      <c r="F25" s="46"/>
      <c r="G25" s="47">
        <v>0</v>
      </c>
      <c r="H25" s="20">
        <f t="shared" si="3"/>
        <v>0</v>
      </c>
      <c r="I25" s="51"/>
      <c r="J25" s="1"/>
      <c r="K25" s="2"/>
      <c r="L25" s="38">
        <f t="shared" si="2"/>
        <v>43453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</row>
    <row r="26" spans="1:175" ht="15">
      <c r="A26" s="1"/>
      <c r="B26" s="1"/>
      <c r="C26" s="16">
        <f t="shared" si="1"/>
        <v>43375</v>
      </c>
      <c r="D26" s="17"/>
      <c r="E26" s="18">
        <f t="shared" si="0"/>
        <v>43375</v>
      </c>
      <c r="F26" s="46"/>
      <c r="G26" s="47">
        <v>0</v>
      </c>
      <c r="H26" s="20">
        <f t="shared" si="3"/>
        <v>0</v>
      </c>
      <c r="I26" s="51"/>
      <c r="J26" s="1"/>
      <c r="K26" s="2"/>
      <c r="L26" s="38">
        <f t="shared" si="2"/>
        <v>43467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</row>
    <row r="27" spans="1:175" ht="15">
      <c r="A27" s="1"/>
      <c r="B27" s="1"/>
      <c r="C27" s="16">
        <f t="shared" si="1"/>
        <v>43376</v>
      </c>
      <c r="D27" s="17"/>
      <c r="E27" s="18">
        <f t="shared" si="0"/>
        <v>43376</v>
      </c>
      <c r="F27" s="46"/>
      <c r="G27" s="47">
        <v>0</v>
      </c>
      <c r="H27" s="20">
        <f t="shared" si="3"/>
        <v>0</v>
      </c>
      <c r="I27" s="51"/>
      <c r="J27" s="1"/>
      <c r="K27" s="2"/>
      <c r="L27" s="38">
        <f t="shared" si="2"/>
        <v>43481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</row>
    <row r="28" spans="1:175" ht="15">
      <c r="A28" s="1"/>
      <c r="B28" s="1"/>
      <c r="C28" s="16">
        <f t="shared" si="1"/>
        <v>43377</v>
      </c>
      <c r="D28" s="17"/>
      <c r="E28" s="18">
        <f t="shared" si="0"/>
        <v>43377</v>
      </c>
      <c r="F28" s="46"/>
      <c r="G28" s="47">
        <v>0</v>
      </c>
      <c r="H28" s="20">
        <f t="shared" si="3"/>
        <v>0</v>
      </c>
      <c r="I28" s="51"/>
      <c r="J28" s="1"/>
      <c r="K28" s="2"/>
      <c r="L28" s="38">
        <f t="shared" si="2"/>
        <v>43495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</row>
    <row r="29" spans="1:175" ht="15">
      <c r="A29" s="1"/>
      <c r="B29" s="1"/>
      <c r="C29" s="16">
        <f t="shared" si="1"/>
        <v>43378</v>
      </c>
      <c r="D29" s="17"/>
      <c r="E29" s="18">
        <f t="shared" si="0"/>
        <v>43378</v>
      </c>
      <c r="F29" s="46"/>
      <c r="G29" s="47">
        <v>0</v>
      </c>
      <c r="H29" s="20">
        <f t="shared" si="3"/>
        <v>0</v>
      </c>
      <c r="I29" s="51"/>
      <c r="J29" s="1"/>
      <c r="K29" s="2"/>
      <c r="L29" s="38">
        <f t="shared" si="2"/>
        <v>43509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</row>
    <row r="30" spans="1:175" ht="15">
      <c r="A30" s="1"/>
      <c r="B30" s="1"/>
      <c r="C30" s="21">
        <f t="shared" si="1"/>
        <v>43379</v>
      </c>
      <c r="D30" s="22"/>
      <c r="E30" s="23">
        <f t="shared" si="0"/>
        <v>43379</v>
      </c>
      <c r="F30" s="46"/>
      <c r="G30" s="47">
        <v>0</v>
      </c>
      <c r="H30" s="24">
        <f t="shared" si="3"/>
        <v>0</v>
      </c>
      <c r="I30" s="51"/>
      <c r="J30" s="1"/>
      <c r="K30" s="2"/>
      <c r="L30" s="38">
        <f t="shared" si="2"/>
        <v>43523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</row>
    <row r="31" spans="1:175" ht="15">
      <c r="A31" s="1"/>
      <c r="B31" s="1"/>
      <c r="C31" s="21">
        <f t="shared" si="1"/>
        <v>43380</v>
      </c>
      <c r="D31" s="22"/>
      <c r="E31" s="23">
        <f t="shared" si="0"/>
        <v>43380</v>
      </c>
      <c r="F31" s="46"/>
      <c r="G31" s="47">
        <v>0</v>
      </c>
      <c r="H31" s="24">
        <f t="shared" si="3"/>
        <v>0</v>
      </c>
      <c r="I31" s="51"/>
      <c r="J31" s="1"/>
      <c r="K31" s="2"/>
      <c r="L31" s="38">
        <f t="shared" si="2"/>
        <v>43537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</row>
    <row r="32" spans="1:175" ht="15">
      <c r="A32" s="1"/>
      <c r="B32" s="1"/>
      <c r="C32" s="16">
        <f t="shared" si="1"/>
        <v>43381</v>
      </c>
      <c r="D32" s="17"/>
      <c r="E32" s="18">
        <f t="shared" si="0"/>
        <v>43381</v>
      </c>
      <c r="F32" s="46"/>
      <c r="G32" s="47">
        <v>0</v>
      </c>
      <c r="H32" s="20">
        <f t="shared" si="3"/>
        <v>0</v>
      </c>
      <c r="I32" s="51"/>
      <c r="J32" s="1"/>
      <c r="K32" s="2"/>
      <c r="L32" s="38">
        <f t="shared" si="2"/>
        <v>43551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</row>
    <row r="33" spans="1:175" ht="15.75" thickBot="1">
      <c r="A33" s="1"/>
      <c r="B33" s="1"/>
      <c r="C33" s="25">
        <f t="shared" si="1"/>
        <v>43382</v>
      </c>
      <c r="D33" s="26"/>
      <c r="E33" s="27">
        <f t="shared" si="0"/>
        <v>43382</v>
      </c>
      <c r="F33" s="48"/>
      <c r="G33" s="49">
        <v>0</v>
      </c>
      <c r="H33" s="28">
        <f>SUM(F33:G33)</f>
        <v>0</v>
      </c>
      <c r="I33" s="52"/>
      <c r="J33" s="1"/>
      <c r="K33" s="2"/>
      <c r="L33" s="38">
        <f t="shared" si="2"/>
        <v>43565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</row>
    <row r="34" spans="1:175" ht="15.75" customHeight="1" thickBot="1">
      <c r="A34" s="1"/>
      <c r="B34" s="1"/>
      <c r="C34" s="61" t="s">
        <v>12</v>
      </c>
      <c r="D34" s="62"/>
      <c r="E34" s="63"/>
      <c r="F34" s="29">
        <f>SUM(F20:F33)</f>
        <v>0</v>
      </c>
      <c r="G34" s="29">
        <f>SUM(G20:G33)</f>
        <v>0</v>
      </c>
      <c r="H34" s="29">
        <f>SUM(H20:H33)</f>
        <v>0</v>
      </c>
      <c r="I34" s="42">
        <f>SUM(I20:I33)</f>
        <v>0</v>
      </c>
      <c r="J34" s="1"/>
      <c r="K34" s="2"/>
      <c r="L34" s="38">
        <f t="shared" si="2"/>
        <v>43579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</row>
    <row r="35" spans="1:175">
      <c r="A35" s="1"/>
      <c r="B35" s="1"/>
      <c r="C35" s="30" t="s">
        <v>10</v>
      </c>
      <c r="D35" s="1"/>
      <c r="E35" s="1"/>
      <c r="F35" s="1"/>
      <c r="G35" s="1"/>
      <c r="H35" s="1"/>
      <c r="I35" s="1"/>
      <c r="J35" s="1"/>
      <c r="K35" s="2"/>
      <c r="L35" s="38">
        <f t="shared" si="2"/>
        <v>43593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</row>
    <row r="36" spans="1:175">
      <c r="A36" s="1"/>
      <c r="B36" s="1"/>
      <c r="C36" s="1"/>
      <c r="D36" s="30"/>
      <c r="E36" s="1"/>
      <c r="F36" s="30"/>
      <c r="G36" s="1"/>
      <c r="H36" s="30"/>
      <c r="I36" s="1"/>
      <c r="J36" s="1"/>
      <c r="K36" s="2"/>
      <c r="L36" s="38">
        <f t="shared" si="2"/>
        <v>43607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</row>
    <row r="37" spans="1:175">
      <c r="A37" s="1"/>
      <c r="B37" s="1"/>
      <c r="C37" s="1"/>
      <c r="D37" s="1"/>
      <c r="E37" s="1"/>
      <c r="F37" s="1"/>
      <c r="G37" s="1"/>
      <c r="H37" s="1"/>
      <c r="I37" s="1"/>
      <c r="J37" s="1"/>
      <c r="K37" s="2"/>
      <c r="L37" s="38">
        <f t="shared" si="2"/>
        <v>43621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</row>
    <row r="38" spans="1:175" ht="13.5" thickBot="1">
      <c r="A38" s="1"/>
      <c r="B38" s="1"/>
      <c r="C38" s="31"/>
      <c r="D38" s="31"/>
      <c r="E38" s="31"/>
      <c r="F38" s="31"/>
      <c r="G38" s="31"/>
      <c r="H38" s="31"/>
      <c r="I38" s="31"/>
      <c r="J38" s="1"/>
      <c r="K38" s="2"/>
      <c r="L38" s="38">
        <f t="shared" si="2"/>
        <v>43635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</row>
    <row r="39" spans="1:175" ht="13.5" thickTop="1">
      <c r="A39" s="1"/>
      <c r="B39" s="1"/>
      <c r="C39" s="32" t="s">
        <v>6</v>
      </c>
      <c r="D39" s="6"/>
      <c r="E39" s="1"/>
      <c r="F39" s="1"/>
      <c r="G39" s="1"/>
      <c r="H39" s="10" t="s">
        <v>4</v>
      </c>
      <c r="I39" s="1"/>
      <c r="J39" s="1"/>
      <c r="K39" s="2"/>
      <c r="L39" s="38">
        <f t="shared" si="2"/>
        <v>43649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</row>
    <row r="40" spans="1:175">
      <c r="A40" s="1"/>
      <c r="B40" s="1"/>
      <c r="C40" s="1"/>
      <c r="D40" s="1"/>
      <c r="E40" s="1"/>
      <c r="F40" s="1"/>
      <c r="G40" s="1"/>
      <c r="H40" s="1"/>
      <c r="I40" s="1"/>
      <c r="J40" s="1"/>
      <c r="K40" s="2"/>
      <c r="L40" s="38">
        <f t="shared" si="2"/>
        <v>43663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</row>
    <row r="41" spans="1:175">
      <c r="A41" s="1"/>
      <c r="B41" s="1"/>
      <c r="C41" s="1"/>
      <c r="D41" s="1"/>
      <c r="E41" s="1"/>
      <c r="F41" s="1"/>
      <c r="G41" s="1"/>
      <c r="H41" s="1"/>
      <c r="I41" s="1"/>
      <c r="J41" s="1"/>
      <c r="K41" s="2"/>
      <c r="L41" s="38">
        <f t="shared" si="2"/>
        <v>43677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</row>
    <row r="42" spans="1:175" ht="13.5" thickBot="1">
      <c r="A42" s="1"/>
      <c r="B42" s="1"/>
      <c r="C42" s="31"/>
      <c r="D42" s="31"/>
      <c r="E42" s="31"/>
      <c r="F42" s="31"/>
      <c r="G42" s="31"/>
      <c r="H42" s="31"/>
      <c r="I42" s="31"/>
      <c r="J42" s="1"/>
      <c r="K42" s="2"/>
      <c r="L42" s="38">
        <f t="shared" si="2"/>
        <v>43691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</row>
    <row r="43" spans="1:175" ht="13.5" thickTop="1">
      <c r="A43" s="1"/>
      <c r="B43" s="1"/>
      <c r="C43" s="33" t="s">
        <v>9</v>
      </c>
      <c r="D43" s="30"/>
      <c r="E43" s="1"/>
      <c r="F43" s="1"/>
      <c r="G43" s="1"/>
      <c r="H43" s="10" t="s">
        <v>4</v>
      </c>
      <c r="I43" s="1"/>
      <c r="J43" s="1"/>
      <c r="K43" s="2"/>
      <c r="L43" s="38">
        <f t="shared" si="2"/>
        <v>43705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</row>
    <row r="44" spans="1:175">
      <c r="A44" s="1"/>
      <c r="B44" s="1"/>
      <c r="C44" s="10" t="s">
        <v>8</v>
      </c>
      <c r="D44" s="30"/>
      <c r="E44" s="1"/>
      <c r="F44" s="1"/>
      <c r="G44" s="1"/>
      <c r="H44" s="1"/>
      <c r="I44" s="1"/>
      <c r="J44" s="1"/>
      <c r="K44" s="2"/>
      <c r="L44" s="38">
        <f t="shared" si="2"/>
        <v>43719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</row>
    <row r="45" spans="1:175">
      <c r="A45" s="1"/>
      <c r="B45" s="1"/>
      <c r="C45" s="1"/>
      <c r="D45" s="1"/>
      <c r="E45" s="1"/>
      <c r="F45" s="1"/>
      <c r="G45" s="1"/>
      <c r="H45" s="1"/>
      <c r="I45" s="1"/>
      <c r="J45" s="1"/>
      <c r="K45" s="2"/>
      <c r="L45" s="38">
        <f t="shared" si="2"/>
        <v>43733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</row>
    <row r="46" spans="1:175" ht="12.75" customHeight="1">
      <c r="A46" s="1"/>
      <c r="B46" s="1"/>
      <c r="C46" s="66" t="s">
        <v>13</v>
      </c>
      <c r="D46" s="67"/>
      <c r="E46" s="67"/>
      <c r="F46" s="67"/>
      <c r="G46" s="67"/>
      <c r="H46" s="67"/>
      <c r="I46" s="68"/>
      <c r="J46" s="1"/>
      <c r="K46" s="2"/>
      <c r="L46" s="38">
        <f t="shared" si="2"/>
        <v>43747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</row>
    <row r="47" spans="1:175" ht="84" customHeight="1">
      <c r="A47" s="1"/>
      <c r="B47" s="1"/>
      <c r="C47" s="69" t="s">
        <v>25</v>
      </c>
      <c r="D47" s="70"/>
      <c r="E47" s="70"/>
      <c r="F47" s="70"/>
      <c r="G47" s="70"/>
      <c r="H47" s="70"/>
      <c r="I47" s="71"/>
      <c r="J47" s="1"/>
      <c r="K47" s="2"/>
      <c r="L47" s="38">
        <f t="shared" si="2"/>
        <v>43761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</row>
    <row r="48" spans="1:175">
      <c r="A48" s="1"/>
      <c r="B48" s="1"/>
      <c r="C48" s="72" t="s">
        <v>19</v>
      </c>
      <c r="D48" s="73"/>
      <c r="E48" s="73"/>
      <c r="F48" s="73"/>
      <c r="G48" s="73"/>
      <c r="H48" s="73"/>
      <c r="I48" s="74"/>
      <c r="J48" s="1"/>
      <c r="K48" s="2"/>
      <c r="L48" s="38">
        <f t="shared" si="2"/>
        <v>43775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</row>
    <row r="49" spans="1:175">
      <c r="A49" s="1"/>
      <c r="B49" s="1"/>
      <c r="C49" s="1"/>
      <c r="D49" s="1"/>
      <c r="E49" s="1"/>
      <c r="F49" s="1"/>
      <c r="G49" s="1"/>
      <c r="H49" s="1"/>
      <c r="I49" s="30" t="s">
        <v>22</v>
      </c>
      <c r="J49" s="1"/>
      <c r="K49" s="2"/>
      <c r="L49" s="38">
        <f t="shared" si="2"/>
        <v>43789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</row>
    <row r="50" spans="1:1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38">
        <f t="shared" si="2"/>
        <v>43803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</row>
    <row r="51" spans="1:1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38">
        <f t="shared" si="2"/>
        <v>43817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</row>
    <row r="52" spans="1:1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38">
        <f t="shared" si="2"/>
        <v>43831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</row>
    <row r="53" spans="1:1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38">
        <f t="shared" si="2"/>
        <v>43845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</row>
    <row r="54" spans="1:1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38">
        <f t="shared" si="2"/>
        <v>43859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</row>
    <row r="55" spans="1:1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38">
        <f t="shared" si="2"/>
        <v>43873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</row>
    <row r="56" spans="1:1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38">
        <f t="shared" si="2"/>
        <v>43887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</row>
    <row r="57" spans="1:1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38">
        <f t="shared" si="2"/>
        <v>43901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</row>
    <row r="58" spans="1:1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38">
        <f t="shared" si="2"/>
        <v>43915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</row>
    <row r="59" spans="1:1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38">
        <f t="shared" si="2"/>
        <v>43929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</row>
    <row r="60" spans="1:1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38">
        <f t="shared" si="2"/>
        <v>43943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</row>
    <row r="61" spans="1:1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38">
        <f t="shared" si="2"/>
        <v>43957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</row>
    <row r="62" spans="1:1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38">
        <f t="shared" si="2"/>
        <v>43971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</row>
    <row r="63" spans="1:1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38">
        <f t="shared" si="2"/>
        <v>43985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</row>
    <row r="64" spans="1:1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38">
        <f t="shared" si="2"/>
        <v>43999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</row>
    <row r="65" spans="1:1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38">
        <f t="shared" si="2"/>
        <v>44013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</row>
    <row r="66" spans="1:1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38">
        <f t="shared" si="2"/>
        <v>44027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</row>
    <row r="67" spans="1:1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38">
        <f t="shared" si="2"/>
        <v>44041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</row>
    <row r="68" spans="1:1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38">
        <f t="shared" si="2"/>
        <v>44055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</row>
    <row r="69" spans="1:1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38">
        <f t="shared" si="2"/>
        <v>44069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</row>
    <row r="70" spans="1:1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38">
        <f t="shared" si="2"/>
        <v>44083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</row>
    <row r="71" spans="1:1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38">
        <f t="shared" si="2"/>
        <v>44097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</row>
    <row r="72" spans="1:1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38">
        <f t="shared" si="2"/>
        <v>44111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</row>
    <row r="73" spans="1:1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38">
        <f t="shared" si="2"/>
        <v>44125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</row>
    <row r="74" spans="1:1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8">
        <f t="shared" si="2"/>
        <v>44139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</row>
    <row r="75" spans="1:1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38">
        <f t="shared" si="2"/>
        <v>44153</v>
      </c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</row>
    <row r="76" spans="1:1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8">
        <f t="shared" si="2"/>
        <v>44167</v>
      </c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</row>
    <row r="77" spans="1:1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8">
        <f t="shared" si="2"/>
        <v>44181</v>
      </c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</row>
    <row r="78" spans="1:1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8">
        <f t="shared" si="2"/>
        <v>44195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</row>
    <row r="79" spans="1:1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8">
        <f t="shared" si="2"/>
        <v>44209</v>
      </c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</row>
    <row r="80" spans="1:1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38">
        <f t="shared" si="2"/>
        <v>44223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</row>
    <row r="81" spans="1:1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38">
        <f t="shared" si="2"/>
        <v>44237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</row>
    <row r="82" spans="1:1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38">
        <f t="shared" si="2"/>
        <v>44251</v>
      </c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</row>
    <row r="83" spans="1:1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38">
        <f t="shared" si="2"/>
        <v>44265</v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</row>
    <row r="84" spans="1:1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38">
        <f t="shared" si="2"/>
        <v>44279</v>
      </c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</row>
    <row r="85" spans="1:1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38">
        <f t="shared" ref="L85:L96" si="4">L84+14</f>
        <v>44293</v>
      </c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</row>
    <row r="86" spans="1:1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38">
        <f t="shared" si="4"/>
        <v>44307</v>
      </c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</row>
    <row r="87" spans="1:1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38">
        <f t="shared" si="4"/>
        <v>44321</v>
      </c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</row>
    <row r="88" spans="1:1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38">
        <f t="shared" si="4"/>
        <v>44335</v>
      </c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</row>
    <row r="89" spans="1:1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38">
        <f t="shared" si="4"/>
        <v>44349</v>
      </c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</row>
    <row r="90" spans="1:1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38">
        <f t="shared" si="4"/>
        <v>44363</v>
      </c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</row>
    <row r="91" spans="1:1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38">
        <f t="shared" si="4"/>
        <v>44377</v>
      </c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</row>
    <row r="92" spans="1:1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38">
        <f t="shared" si="4"/>
        <v>44391</v>
      </c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</row>
    <row r="93" spans="1:1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38">
        <f t="shared" si="4"/>
        <v>44405</v>
      </c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</row>
    <row r="94" spans="1:1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38">
        <f t="shared" si="4"/>
        <v>44419</v>
      </c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</row>
    <row r="95" spans="1:1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38">
        <f t="shared" si="4"/>
        <v>44433</v>
      </c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</row>
    <row r="96" spans="1:1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38">
        <f t="shared" si="4"/>
        <v>44447</v>
      </c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</row>
    <row r="97" spans="1:1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38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</row>
    <row r="98" spans="1:1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38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</row>
    <row r="99" spans="1:1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38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</row>
    <row r="100" spans="1:1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6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</row>
    <row r="101" spans="1:1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6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</row>
    <row r="102" spans="1:1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6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</row>
    <row r="103" spans="1:1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6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</row>
    <row r="104" spans="1:1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6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</row>
    <row r="105" spans="1:1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6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</row>
    <row r="106" spans="1:1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6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</row>
    <row r="107" spans="1:1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6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</row>
    <row r="108" spans="1:1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6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</row>
    <row r="109" spans="1:1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6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</row>
    <row r="110" spans="1:1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6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</row>
    <row r="111" spans="1:1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6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</row>
    <row r="112" spans="1:1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6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</row>
    <row r="113" spans="1:1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6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</row>
    <row r="114" spans="1:1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6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</row>
    <row r="115" spans="1:1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6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</row>
    <row r="116" spans="1:1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6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</row>
    <row r="117" spans="1:1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6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</row>
    <row r="118" spans="1:1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6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</row>
    <row r="119" spans="1:1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6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</row>
    <row r="120" spans="1:1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6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</row>
    <row r="121" spans="1:1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6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</row>
    <row r="122" spans="1:1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6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</row>
    <row r="123" spans="1:1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6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</row>
    <row r="124" spans="1:1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6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</row>
    <row r="125" spans="1:1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6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</row>
    <row r="126" spans="1:1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6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</row>
    <row r="127" spans="1:1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6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</row>
    <row r="128" spans="1:1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6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</row>
    <row r="129" spans="1:1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6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</row>
    <row r="130" spans="1:1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6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</row>
    <row r="131" spans="1:1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6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</row>
    <row r="132" spans="1:1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6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</row>
    <row r="133" spans="1:1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36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</row>
    <row r="134" spans="1:1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36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</row>
    <row r="135" spans="1:1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36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</row>
    <row r="136" spans="1:1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36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</row>
    <row r="137" spans="1:1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36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</row>
    <row r="138" spans="1:1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36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</row>
    <row r="139" spans="1:1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36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</row>
    <row r="140" spans="1:1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36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</row>
    <row r="141" spans="1:1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36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</row>
    <row r="142" spans="1:1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36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</row>
    <row r="143" spans="1:1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36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</row>
    <row r="144" spans="1:1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36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</row>
    <row r="145" spans="1:1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36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</row>
    <row r="146" spans="1:1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36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</row>
    <row r="147" spans="1:1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36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</row>
    <row r="148" spans="1:1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36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</row>
    <row r="149" spans="1:1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36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</row>
    <row r="150" spans="1:1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36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</row>
    <row r="151" spans="1:1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36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</row>
    <row r="152" spans="1:1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36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</row>
    <row r="153" spans="1:1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36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</row>
    <row r="154" spans="1:1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36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</row>
    <row r="155" spans="1:1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36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</row>
    <row r="156" spans="1:1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36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</row>
    <row r="157" spans="1:1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36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</row>
    <row r="158" spans="1:1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36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</row>
    <row r="159" spans="1:1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36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</row>
    <row r="160" spans="1:1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36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</row>
    <row r="161" spans="1:1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36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</row>
    <row r="162" spans="1:1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36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</row>
    <row r="163" spans="1:1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36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</row>
    <row r="164" spans="1:1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36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</row>
    <row r="165" spans="1:1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36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</row>
    <row r="166" spans="1:1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36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</row>
    <row r="167" spans="1:1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36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</row>
    <row r="168" spans="1:1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36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</row>
    <row r="169" spans="1:1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36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</row>
    <row r="170" spans="1:1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36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</row>
    <row r="171" spans="1:1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36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</row>
    <row r="172" spans="1:1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36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</row>
    <row r="173" spans="1:1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36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</row>
    <row r="174" spans="1:1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36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</row>
    <row r="175" spans="1: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36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</row>
    <row r="176" spans="1:1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36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</row>
    <row r="177" spans="1:1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36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</row>
    <row r="178" spans="1:1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36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</row>
    <row r="179" spans="1:1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36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</row>
    <row r="180" spans="1:1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36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</row>
    <row r="181" spans="1:1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36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</row>
    <row r="182" spans="1:1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36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</row>
    <row r="183" spans="1:1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36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</row>
    <row r="184" spans="1:1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36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</row>
    <row r="185" spans="1:1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36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</row>
    <row r="186" spans="1:1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36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</row>
    <row r="187" spans="1:1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36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</row>
    <row r="188" spans="1:1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36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</row>
    <row r="189" spans="1:1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36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</row>
    <row r="190" spans="1:1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36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</row>
    <row r="191" spans="1:1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36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</row>
    <row r="192" spans="1:1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36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</row>
    <row r="193" spans="1:1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36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</row>
    <row r="194" spans="1:1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36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</row>
    <row r="195" spans="1:1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36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</row>
    <row r="196" spans="1:1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36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</row>
    <row r="197" spans="1:1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36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</row>
    <row r="198" spans="1:1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36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</row>
    <row r="199" spans="1:1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36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</row>
    <row r="200" spans="1:1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36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</row>
    <row r="201" spans="1:1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36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</row>
    <row r="202" spans="1:1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36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</row>
    <row r="203" spans="1:1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36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</row>
    <row r="204" spans="1:1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36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</row>
    <row r="205" spans="1:1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36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</row>
    <row r="206" spans="1:1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36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</row>
    <row r="207" spans="1:1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36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</row>
    <row r="208" spans="1:1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36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</row>
    <row r="209" spans="1:1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36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</row>
    <row r="210" spans="1:1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36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</row>
    <row r="211" spans="1:1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36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</row>
    <row r="212" spans="1:1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36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</row>
    <row r="213" spans="1:1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36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</row>
    <row r="214" spans="1:1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36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</row>
    <row r="215" spans="1:1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36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</row>
    <row r="216" spans="1:1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36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</row>
    <row r="217" spans="1:1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36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</row>
    <row r="218" spans="1:1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36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</row>
    <row r="219" spans="1:1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36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</row>
    <row r="220" spans="1:1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36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</row>
    <row r="221" spans="1:1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36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</row>
    <row r="222" spans="1:1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36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</row>
    <row r="223" spans="1:1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36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</row>
    <row r="224" spans="1:1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36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</row>
    <row r="225" spans="1:1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36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</row>
    <row r="226" spans="1:1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36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</row>
    <row r="227" spans="1:1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36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</row>
    <row r="228" spans="1:1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36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</row>
    <row r="229" spans="1:1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36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</row>
    <row r="230" spans="1:1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36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</row>
    <row r="231" spans="1:1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36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</row>
    <row r="232" spans="1:1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36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</row>
    <row r="233" spans="1:1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36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</row>
    <row r="234" spans="1:1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36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</row>
    <row r="235" spans="1:1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36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</row>
    <row r="236" spans="1:1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36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</row>
    <row r="237" spans="1:1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36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</row>
    <row r="238" spans="1:1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36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</row>
    <row r="239" spans="1:1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36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</row>
    <row r="240" spans="1:1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36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</row>
    <row r="241" spans="1:1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36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</row>
    <row r="242" spans="1:1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36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</row>
    <row r="243" spans="1:1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36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</row>
    <row r="244" spans="1:1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36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</row>
    <row r="245" spans="1:1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36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</row>
    <row r="246" spans="1:1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36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</row>
    <row r="247" spans="1:1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36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</row>
    <row r="248" spans="1:1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36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</row>
    <row r="249" spans="1:1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36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</row>
    <row r="250" spans="1:1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36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</row>
    <row r="251" spans="1:1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36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</row>
    <row r="252" spans="1:1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36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</row>
    <row r="253" spans="1:1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36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</row>
    <row r="254" spans="1:1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36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</row>
    <row r="255" spans="1:1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36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</row>
    <row r="256" spans="1:1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36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</row>
    <row r="257" spans="1:1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36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</row>
    <row r="258" spans="1:1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36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</row>
    <row r="259" spans="1:1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36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</row>
    <row r="260" spans="1:1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36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</row>
    <row r="261" spans="1:1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36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</row>
    <row r="262" spans="1:1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36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</row>
    <row r="263" spans="1:1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36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</row>
    <row r="264" spans="1:1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36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</row>
    <row r="265" spans="1:1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36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</row>
    <row r="266" spans="1:1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36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</row>
    <row r="267" spans="1:1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36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</row>
    <row r="268" spans="1:1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36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</row>
    <row r="269" spans="1:1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36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</row>
    <row r="270" spans="1:1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36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</row>
    <row r="271" spans="1:1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36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</row>
    <row r="272" spans="1:1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36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</row>
    <row r="273" spans="1:1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36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</row>
    <row r="274" spans="1:1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36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</row>
    <row r="275" spans="1:1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36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</row>
    <row r="276" spans="1:1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36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</row>
    <row r="277" spans="1:1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36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</row>
    <row r="278" spans="1:1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36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</row>
    <row r="279" spans="1:1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36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</row>
    <row r="280" spans="1:1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36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</row>
    <row r="281" spans="1:1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36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</row>
    <row r="282" spans="1:1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36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</row>
    <row r="283" spans="1:1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36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</row>
    <row r="284" spans="1:1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36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</row>
    <row r="285" spans="1:1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36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</row>
    <row r="286" spans="1:1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36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</row>
    <row r="287" spans="1:1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36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</row>
    <row r="288" spans="1:1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36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</row>
    <row r="289" spans="1:1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36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</row>
    <row r="290" spans="1:1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36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</row>
    <row r="291" spans="1:1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36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</row>
    <row r="292" spans="1:1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36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</row>
    <row r="293" spans="1:1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36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</row>
    <row r="294" spans="1:1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36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</row>
    <row r="295" spans="1:1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36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</row>
    <row r="296" spans="1:1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36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</row>
    <row r="297" spans="1:1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36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</row>
    <row r="298" spans="1:1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36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</row>
    <row r="299" spans="1:1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36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</row>
    <row r="300" spans="1:1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36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</row>
    <row r="301" spans="1:1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36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</row>
    <row r="302" spans="1:1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36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</row>
    <row r="303" spans="1:1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36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</row>
    <row r="304" spans="1:1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36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</row>
    <row r="305" spans="1:1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36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</row>
    <row r="306" spans="1:1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36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</row>
    <row r="307" spans="1:1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36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</row>
    <row r="308" spans="1:1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36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</row>
    <row r="309" spans="1:1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36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</row>
    <row r="310" spans="1:1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36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</row>
    <row r="311" spans="1:1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36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</row>
    <row r="312" spans="1:1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36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</row>
    <row r="313" spans="1:1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36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</row>
    <row r="314" spans="1:1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36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</row>
    <row r="315" spans="1:1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36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</row>
    <row r="316" spans="1:1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36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</row>
    <row r="317" spans="1:1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36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</row>
    <row r="318" spans="1:1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36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</row>
    <row r="319" spans="1:1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36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</row>
    <row r="320" spans="1:1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36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</row>
    <row r="321" spans="1:1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36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</row>
    <row r="322" spans="1:1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36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</row>
    <row r="323" spans="1:1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36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</row>
    <row r="324" spans="1:1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36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</row>
    <row r="325" spans="1:1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36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</row>
    <row r="326" spans="1:1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36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</row>
    <row r="327" spans="1:1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36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</row>
    <row r="328" spans="1:1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36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</row>
    <row r="329" spans="1:1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36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</row>
    <row r="330" spans="1:1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36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</row>
    <row r="331" spans="1:1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36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</row>
    <row r="332" spans="1:1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36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</row>
    <row r="333" spans="1:1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36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</row>
    <row r="334" spans="1:1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36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</row>
    <row r="335" spans="1:1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36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</row>
    <row r="336" spans="1:1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36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</row>
    <row r="337" spans="1:1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36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</row>
    <row r="338" spans="1:1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36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</row>
    <row r="339" spans="1:1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36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</row>
    <row r="340" spans="1:1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36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</row>
    <row r="341" spans="1:1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36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</row>
    <row r="342" spans="1:1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36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</row>
    <row r="343" spans="1:1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36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</row>
    <row r="344" spans="1:1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36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</row>
    <row r="345" spans="1:1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36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</row>
    <row r="346" spans="1:1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36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</row>
    <row r="347" spans="1:1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36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</row>
    <row r="348" spans="1:1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36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</row>
    <row r="349" spans="1:1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36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</row>
    <row r="350" spans="1:1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36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</row>
    <row r="351" spans="1:1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36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</row>
    <row r="352" spans="1:1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36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</row>
    <row r="353" spans="1:1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36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</row>
    <row r="354" spans="1:1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36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</row>
    <row r="355" spans="1:1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36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</row>
    <row r="356" spans="1:1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36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</row>
    <row r="357" spans="1:1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36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</row>
    <row r="358" spans="1:1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36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</row>
    <row r="359" spans="1:1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36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</row>
    <row r="360" spans="1:1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36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</row>
    <row r="361" spans="1:1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36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</row>
    <row r="362" spans="1:1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36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</row>
    <row r="363" spans="1:1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36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</row>
    <row r="364" spans="1:1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36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</row>
    <row r="365" spans="1:1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36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</row>
    <row r="366" spans="1:1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36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</row>
    <row r="367" spans="1:1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36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</row>
    <row r="368" spans="1:1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36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</row>
    <row r="369" spans="1:1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36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</row>
    <row r="370" spans="1:1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36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</row>
    <row r="371" spans="1:1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36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</row>
    <row r="372" spans="1:1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36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</row>
    <row r="373" spans="1:1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36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</row>
    <row r="374" spans="1:1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36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</row>
    <row r="375" spans="1:1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36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</row>
    <row r="376" spans="1:1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36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</row>
    <row r="377" spans="1:1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36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</row>
    <row r="378" spans="1:1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36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</row>
    <row r="379" spans="1:1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36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</row>
    <row r="380" spans="1:1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36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</row>
    <row r="381" spans="1:1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36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</row>
    <row r="382" spans="1:1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36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</row>
    <row r="383" spans="1:1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36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</row>
    <row r="384" spans="1:1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36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</row>
    <row r="385" spans="1:1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36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</row>
    <row r="386" spans="1:1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36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</row>
    <row r="387" spans="1:1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36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</row>
    <row r="388" spans="1:1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36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</row>
    <row r="389" spans="1:1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36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</row>
    <row r="390" spans="1:1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36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</row>
    <row r="391" spans="1:1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36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</row>
    <row r="392" spans="1:1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36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</row>
    <row r="393" spans="1:1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36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</row>
    <row r="394" spans="1:1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36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</row>
    <row r="395" spans="1:1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36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</row>
    <row r="396" spans="1:1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36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</row>
    <row r="397" spans="1:1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36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</row>
    <row r="398" spans="1:1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36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</row>
    <row r="399" spans="1:1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36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</row>
    <row r="400" spans="1:1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36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</row>
    <row r="401" spans="1:1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36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</row>
    <row r="402" spans="1:1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36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</row>
    <row r="403" spans="1:1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36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</row>
    <row r="404" spans="1:1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36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</row>
    <row r="405" spans="1:1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36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</row>
    <row r="406" spans="1:1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36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</row>
    <row r="407" spans="1:1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36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</row>
    <row r="408" spans="1:1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36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</row>
    <row r="409" spans="1:1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36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</row>
    <row r="410" spans="1:1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36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</row>
    <row r="411" spans="1:1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36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</row>
    <row r="412" spans="1:1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36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</row>
    <row r="413" spans="1:1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36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</row>
    <row r="414" spans="1:1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36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</row>
    <row r="415" spans="1:1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36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</row>
    <row r="416" spans="1:1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36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</row>
    <row r="417" spans="1:1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36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</row>
    <row r="418" spans="1:1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36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</row>
    <row r="419" spans="1:1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36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</row>
    <row r="420" spans="1:1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36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</row>
    <row r="421" spans="1:1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36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</row>
    <row r="422" spans="1:1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36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</row>
    <row r="423" spans="1:1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36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</row>
    <row r="424" spans="1:1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36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</row>
    <row r="425" spans="1:1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36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</row>
    <row r="426" spans="1:1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36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</row>
    <row r="427" spans="1:1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36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</row>
    <row r="428" spans="1:1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36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</row>
    <row r="429" spans="1:1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36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</row>
    <row r="430" spans="1:1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36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</row>
    <row r="431" spans="1:1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36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</row>
    <row r="432" spans="1:1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36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</row>
    <row r="433" spans="1:1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36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</row>
    <row r="434" spans="1:1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36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</row>
    <row r="435" spans="1:1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36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</row>
    <row r="436" spans="1:1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36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</row>
    <row r="437" spans="1:1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36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</row>
    <row r="438" spans="1:1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36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</row>
    <row r="439" spans="1:1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36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</row>
    <row r="440" spans="1:1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36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</row>
    <row r="441" spans="1:1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36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</row>
    <row r="442" spans="1:1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36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</row>
    <row r="443" spans="1:1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36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</row>
    <row r="444" spans="1:1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36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</row>
    <row r="445" spans="1:1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36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</row>
    <row r="446" spans="1:1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36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</row>
    <row r="447" spans="1:1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36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</row>
    <row r="448" spans="1:1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36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</row>
    <row r="449" spans="1:1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36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</row>
    <row r="450" spans="1:1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36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</row>
    <row r="451" spans="1:1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36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</row>
    <row r="452" spans="1:1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36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</row>
    <row r="453" spans="1:1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36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</row>
    <row r="454" spans="1:1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36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</row>
    <row r="455" spans="1:1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36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</row>
    <row r="456" spans="1:1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36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</row>
    <row r="457" spans="1:1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36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</row>
    <row r="458" spans="1:1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36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</row>
    <row r="459" spans="1:1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36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</row>
    <row r="460" spans="1:1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36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</row>
    <row r="461" spans="1:1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36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</row>
    <row r="462" spans="1:1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36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</row>
    <row r="463" spans="1:1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36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</row>
    <row r="464" spans="1:1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36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</row>
    <row r="465" spans="1:1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36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</row>
    <row r="466" spans="1:1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36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</row>
    <row r="467" spans="1:1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36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</row>
    <row r="468" spans="1:1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36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</row>
    <row r="469" spans="1:1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36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</row>
    <row r="470" spans="1:1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36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</row>
    <row r="471" spans="1:1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36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</row>
    <row r="472" spans="1:1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36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</row>
    <row r="473" spans="1:1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36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</row>
    <row r="474" spans="1:1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36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</row>
    <row r="475" spans="1:1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36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</row>
    <row r="476" spans="1:1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36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</row>
    <row r="477" spans="1:1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36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</row>
    <row r="478" spans="1:1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36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</row>
    <row r="479" spans="1:1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36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</row>
    <row r="480" spans="1:1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36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</row>
    <row r="481" spans="1:1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36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</row>
    <row r="482" spans="1:1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36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</row>
    <row r="483" spans="1:1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36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</row>
    <row r="484" spans="1:1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36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</row>
    <row r="485" spans="1:1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36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</row>
    <row r="486" spans="1:1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36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</row>
    <row r="487" spans="1:1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36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</row>
    <row r="488" spans="1:1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36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</row>
    <row r="489" spans="1:1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36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</row>
    <row r="490" spans="1:1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36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</row>
    <row r="491" spans="1:1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36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</row>
    <row r="492" spans="1:1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36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</row>
    <row r="493" spans="1:1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36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</row>
    <row r="494" spans="1:1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36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</row>
    <row r="495" spans="1:1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36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</row>
    <row r="496" spans="1:1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36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</row>
    <row r="497" spans="1:1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36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</row>
    <row r="498" spans="1:1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36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</row>
    <row r="499" spans="1:1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36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</row>
    <row r="500" spans="1:1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36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</row>
    <row r="501" spans="1:1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36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</row>
    <row r="502" spans="1:1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36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</row>
    <row r="503" spans="1:1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36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</row>
    <row r="504" spans="1:1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36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</row>
    <row r="505" spans="1:1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36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</row>
    <row r="506" spans="1:1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36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</row>
    <row r="507" spans="1:1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36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</row>
    <row r="508" spans="1:1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36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</row>
    <row r="509" spans="1:1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36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</row>
    <row r="510" spans="1:1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36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</row>
    <row r="511" spans="1:1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36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</row>
    <row r="512" spans="1:1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36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</row>
    <row r="513" spans="1:1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36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</row>
    <row r="514" spans="1:1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36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</row>
    <row r="515" spans="1:1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36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</row>
    <row r="516" spans="1:1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36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</row>
    <row r="517" spans="1:1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36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</row>
    <row r="518" spans="1:1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36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</row>
    <row r="519" spans="1:1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36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</row>
    <row r="520" spans="1:1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36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</row>
    <row r="521" spans="1:1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36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</row>
    <row r="522" spans="1:1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36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</row>
    <row r="523" spans="1:1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36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</row>
    <row r="524" spans="1:1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36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</row>
    <row r="525" spans="1:1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36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</row>
    <row r="526" spans="1:1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36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</row>
    <row r="527" spans="1:1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36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</row>
    <row r="528" spans="1:1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36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</row>
    <row r="529" spans="1:1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36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</row>
    <row r="530" spans="1:1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36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</row>
    <row r="531" spans="1:1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36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</row>
    <row r="532" spans="1:1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36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</row>
    <row r="533" spans="1:1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36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</row>
    <row r="534" spans="1:1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36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</row>
    <row r="535" spans="1:1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36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</row>
    <row r="536" spans="1:1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36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</row>
    <row r="537" spans="1:1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36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</row>
    <row r="538" spans="1:1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36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</row>
    <row r="539" spans="1:1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36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</row>
    <row r="540" spans="1:1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36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</row>
    <row r="541" spans="1:1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36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</row>
    <row r="542" spans="1:1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36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</row>
    <row r="543" spans="1:1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36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</row>
    <row r="544" spans="1:1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36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</row>
    <row r="545" spans="1:1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36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</row>
    <row r="546" spans="1:1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36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</row>
    <row r="547" spans="1:1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36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</row>
    <row r="548" spans="1:1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36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</row>
    <row r="549" spans="1:1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36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</row>
    <row r="550" spans="1:1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36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</row>
    <row r="551" spans="1:1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36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</row>
    <row r="552" spans="1:1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36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</row>
    <row r="553" spans="1:1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36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</row>
    <row r="554" spans="1:1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36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</row>
    <row r="555" spans="1:1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36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</row>
    <row r="556" spans="1:1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36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</row>
    <row r="557" spans="1:1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36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</row>
    <row r="558" spans="1:1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36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</row>
    <row r="559" spans="1:1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36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</row>
    <row r="560" spans="1:1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36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</row>
    <row r="561" spans="1:1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36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</row>
    <row r="562" spans="1:1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36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</row>
    <row r="563" spans="1:1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36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</row>
    <row r="564" spans="1:1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36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</row>
    <row r="565" spans="1:1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36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</row>
    <row r="566" spans="1:1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36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</row>
    <row r="567" spans="1:1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36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</row>
    <row r="568" spans="1:1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36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</row>
    <row r="569" spans="1:1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36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</row>
    <row r="570" spans="1:1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36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</row>
    <row r="571" spans="1:1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36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</row>
    <row r="572" spans="1:1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36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</row>
    <row r="573" spans="1:1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36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</row>
    <row r="574" spans="1:1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36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</row>
    <row r="575" spans="1:1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36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</row>
    <row r="576" spans="1:1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36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</row>
    <row r="577" spans="1:1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36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</row>
    <row r="578" spans="1:1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36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</row>
    <row r="579" spans="1:1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36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</row>
    <row r="580" spans="1:1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36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</row>
    <row r="581" spans="1:1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36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</row>
    <row r="582" spans="1:1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36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</row>
    <row r="583" spans="1:1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36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</row>
    <row r="584" spans="1:1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36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</row>
    <row r="585" spans="1:1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36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</row>
    <row r="586" spans="1:1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36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</row>
    <row r="587" spans="1:1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36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</row>
    <row r="588" spans="1:1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36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</row>
    <row r="589" spans="1:1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36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</row>
    <row r="590" spans="1:1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36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</row>
    <row r="591" spans="1:1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36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</row>
    <row r="592" spans="1:1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36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</row>
    <row r="593" spans="1:1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36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</row>
    <row r="594" spans="1:1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36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</row>
    <row r="595" spans="1:1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36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</row>
    <row r="596" spans="1:1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36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</row>
    <row r="597" spans="1:1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36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</row>
    <row r="598" spans="1:1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36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</row>
    <row r="599" spans="1:1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36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</row>
    <row r="600" spans="1:1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36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</row>
    <row r="601" spans="1:1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36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</row>
    <row r="602" spans="1:1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36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</row>
    <row r="603" spans="1:1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36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</row>
    <row r="604" spans="1:1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36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</row>
    <row r="605" spans="1:1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36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</row>
    <row r="606" spans="1:1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36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</row>
    <row r="607" spans="1:1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36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</row>
    <row r="608" spans="1:1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36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</row>
    <row r="609" spans="1:1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36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</row>
    <row r="610" spans="1:1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36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</row>
    <row r="611" spans="1:1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36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</row>
    <row r="612" spans="1:1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36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</row>
    <row r="613" spans="1:1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36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</row>
    <row r="614" spans="1:1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36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</row>
    <row r="615" spans="1:1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36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</row>
    <row r="616" spans="1:1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36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</row>
    <row r="617" spans="1:1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36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</row>
    <row r="618" spans="1:1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36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</row>
    <row r="619" spans="1:1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36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</row>
    <row r="620" spans="1:1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36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</row>
    <row r="621" spans="1:1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36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</row>
    <row r="622" spans="1:1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36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</row>
    <row r="623" spans="1:1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36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</row>
    <row r="624" spans="1:1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36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</row>
    <row r="625" spans="1:1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36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</row>
    <row r="626" spans="1:1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36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</row>
    <row r="627" spans="1:1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36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</row>
    <row r="628" spans="1:1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36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</row>
    <row r="629" spans="1:1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36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</row>
    <row r="630" spans="1:1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36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</row>
    <row r="631" spans="1:1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36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</row>
    <row r="632" spans="1:1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36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</row>
    <row r="633" spans="1:1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36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</row>
    <row r="634" spans="1:1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36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</row>
    <row r="635" spans="1:1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36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</row>
    <row r="636" spans="1:1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36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</row>
    <row r="637" spans="1:1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36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</row>
    <row r="638" spans="1:1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36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</row>
    <row r="639" spans="1:1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36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</row>
    <row r="640" spans="1:1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36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</row>
    <row r="641" spans="1:1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36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</row>
    <row r="642" spans="1:1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36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</row>
    <row r="643" spans="1:1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36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</row>
    <row r="644" spans="1:1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36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</row>
    <row r="645" spans="1:1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36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</row>
    <row r="646" spans="1:1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36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</row>
    <row r="647" spans="1:1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36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</row>
    <row r="648" spans="1:1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36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</row>
    <row r="649" spans="1:1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36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</row>
    <row r="650" spans="1:1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36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</row>
    <row r="651" spans="1:1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36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</row>
    <row r="652" spans="1:1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36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</row>
    <row r="653" spans="1:1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36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</row>
    <row r="654" spans="1:1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36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</row>
    <row r="655" spans="1:1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36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</row>
    <row r="656" spans="1:1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36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</row>
    <row r="657" spans="1:1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36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</row>
    <row r="658" spans="1:1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36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</row>
    <row r="659" spans="1:1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36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</row>
    <row r="660" spans="1:1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36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</row>
    <row r="661" spans="1:1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36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</row>
    <row r="662" spans="1:1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36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</row>
    <row r="663" spans="1:1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36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</row>
    <row r="664" spans="1:1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36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</row>
    <row r="665" spans="1:1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36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</row>
    <row r="666" spans="1:1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36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</row>
    <row r="667" spans="1:1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36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</row>
    <row r="668" spans="1:1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36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</row>
    <row r="669" spans="1:1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36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</row>
    <row r="670" spans="1:1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36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</row>
    <row r="671" spans="1:1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36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</row>
    <row r="672" spans="1:1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36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</row>
    <row r="673" spans="1:1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36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</row>
    <row r="674" spans="1:1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36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</row>
    <row r="675" spans="1:1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36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</row>
    <row r="676" spans="1:1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36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</row>
    <row r="677" spans="1:1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36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</row>
    <row r="678" spans="1:1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36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</row>
    <row r="679" spans="1:1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36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</row>
    <row r="680" spans="1:1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36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</row>
    <row r="681" spans="1:1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36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</row>
    <row r="682" spans="1:1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36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</row>
    <row r="683" spans="1:1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36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</row>
    <row r="684" spans="1:1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36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</row>
    <row r="685" spans="1:1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36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</row>
    <row r="686" spans="1:1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36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</row>
    <row r="687" spans="1:1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36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</row>
    <row r="688" spans="1:1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36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</row>
    <row r="689" spans="1:1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36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</row>
    <row r="690" spans="1:1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36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</row>
    <row r="691" spans="1:1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36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</row>
    <row r="692" spans="1:1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36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</row>
    <row r="693" spans="1:1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36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</row>
    <row r="694" spans="1:1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36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</row>
    <row r="695" spans="1:1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36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</row>
    <row r="696" spans="1:1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36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</row>
    <row r="697" spans="1:1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36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</row>
    <row r="698" spans="1:1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36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</row>
    <row r="699" spans="1:1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36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</row>
    <row r="700" spans="1:1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36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</row>
    <row r="701" spans="1:1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36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</row>
    <row r="702" spans="1:1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36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</row>
    <row r="703" spans="1:1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36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</row>
    <row r="704" spans="1:1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36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</row>
    <row r="705" spans="1:1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36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</row>
    <row r="706" spans="1:1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36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</row>
    <row r="707" spans="1:1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36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</row>
    <row r="708" spans="1:1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36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</row>
    <row r="709" spans="1:1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36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</row>
    <row r="710" spans="1:1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36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</row>
    <row r="711" spans="1:1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36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</row>
    <row r="712" spans="1:1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36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</row>
    <row r="713" spans="1:1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36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</row>
    <row r="714" spans="1:1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36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</row>
    <row r="715" spans="1:1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36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</row>
    <row r="716" spans="1:1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36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</row>
    <row r="717" spans="1:1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36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</row>
    <row r="718" spans="1:1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36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</row>
    <row r="719" spans="1:1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36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</row>
    <row r="720" spans="1:1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36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</row>
    <row r="721" spans="1:1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36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</row>
    <row r="722" spans="1:1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36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</row>
    <row r="723" spans="1:1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36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</row>
    <row r="724" spans="1:1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36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</row>
    <row r="725" spans="1:1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36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</row>
    <row r="726" spans="1:1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36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  <c r="FQ726" s="2"/>
      <c r="FR726" s="2"/>
      <c r="FS726" s="2"/>
    </row>
    <row r="727" spans="1:1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36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</row>
    <row r="728" spans="1:1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36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</row>
    <row r="729" spans="1:1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36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</row>
    <row r="730" spans="1:1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36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</row>
    <row r="731" spans="1:1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36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</row>
    <row r="732" spans="1:1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36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</row>
    <row r="733" spans="1:1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36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</row>
    <row r="734" spans="1:1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36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  <c r="FQ734" s="2"/>
      <c r="FR734" s="2"/>
      <c r="FS734" s="2"/>
    </row>
    <row r="735" spans="1:1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36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</row>
    <row r="736" spans="1:1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36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</row>
    <row r="737" spans="1:1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36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</row>
    <row r="738" spans="1:1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36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</row>
    <row r="739" spans="1:1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36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</row>
    <row r="740" spans="1:1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36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</row>
    <row r="741" spans="1:1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36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</row>
    <row r="742" spans="1:1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36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</row>
    <row r="743" spans="1:1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36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</row>
    <row r="744" spans="1:1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36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</row>
    <row r="745" spans="1:1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36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</row>
    <row r="746" spans="1:1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36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</row>
    <row r="747" spans="1:1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36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</row>
    <row r="748" spans="1:1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36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</row>
    <row r="749" spans="1:1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36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</row>
    <row r="750" spans="1:1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36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</row>
    <row r="751" spans="1:1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36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</row>
    <row r="752" spans="1:1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36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</row>
    <row r="753" spans="1:1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36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</row>
    <row r="754" spans="1:1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36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</row>
    <row r="755" spans="1:1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36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</row>
    <row r="756" spans="1:1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36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</row>
    <row r="757" spans="1:1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36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</row>
    <row r="758" spans="1:1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36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</row>
    <row r="759" spans="1:1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36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</row>
    <row r="760" spans="1:1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36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</row>
    <row r="761" spans="1:1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36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</row>
  </sheetData>
  <sheetProtection algorithmName="SHA-512" hashValue="Iuoco5cNs2Rr/aE0fsUkJlwjOF9kAFnGA5KnOJXAmde9jnZ19xJkYeGta5rI0QXz6Ll53LStQAXo9RqAxrePgg==" saltValue="bzY/Ona5FGWQRBL6o2bXDw==" spinCount="100000" sheet="1" selectLockedCells="1" autoFilter="0"/>
  <mergeCells count="11">
    <mergeCell ref="C34:E34"/>
    <mergeCell ref="E16:E17"/>
    <mergeCell ref="C46:I46"/>
    <mergeCell ref="C47:I47"/>
    <mergeCell ref="C48:I48"/>
    <mergeCell ref="C2:H2"/>
    <mergeCell ref="C3:H3"/>
    <mergeCell ref="C4:H4"/>
    <mergeCell ref="C19:E19"/>
    <mergeCell ref="F18:G18"/>
    <mergeCell ref="C5:I5"/>
  </mergeCells>
  <phoneticPr fontId="0" type="noConversion"/>
  <dataValidations count="1">
    <dataValidation type="list" allowBlank="1" showInputMessage="1" showErrorMessage="1" sqref="E15" xr:uid="{00000000-0002-0000-0000-000000000000}">
      <formula1>$L$19:$L$96</formula1>
    </dataValidation>
  </dataValidations>
  <pageMargins left="0.7" right="0.7" top="0.75" bottom="0.75" header="0.3" footer="0.3"/>
  <pageSetup scale="82" orientation="portrait" r:id="rId1"/>
  <headerFooter alignWithMargins="0">
    <oddFooter>&amp;L&amp;"Arial,Bold"Form A&amp;RRev  6/18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Timesheet</vt:lpstr>
      <vt:lpstr>Timesheet!Print_Area</vt:lpstr>
    </vt:vector>
  </TitlesOfParts>
  <Company>AOC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Paula Celentano</cp:lastModifiedBy>
  <cp:lastPrinted>2018-06-12T14:19:50Z</cp:lastPrinted>
  <dcterms:created xsi:type="dcterms:W3CDTF">2003-08-15T18:00:16Z</dcterms:created>
  <dcterms:modified xsi:type="dcterms:W3CDTF">2018-09-14T13:25:01Z</dcterms:modified>
</cp:coreProperties>
</file>